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information signs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<sst xmlns="http://schemas.openxmlformats.org/spreadsheetml/2006/main" count="56" uniqueCount="56">
  <si>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4.) Which statement is true?</t>
  </si>
  <si>
    <t>TOTAL</t>
  </si>
  <si>
    <t>PERCENT</t>
  </si>
  <si>
    <t>%</t>
  </si>
  <si>
    <t>Answer all 10 questions</t>
  </si>
  <si>
    <t>Total</t>
  </si>
  <si>
    <t>1.) What does this sign mean?</t>
  </si>
  <si>
    <t>2.) What does this sign mean?</t>
  </si>
  <si>
    <t>3.) What does this sign mean?</t>
  </si>
  <si>
    <t>5.) What does this sign mean?</t>
  </si>
  <si>
    <t>6.) What does this sign mean?</t>
  </si>
  <si>
    <t>7.) What does this sign mean?</t>
  </si>
  <si>
    <t>8.) What does this sign mean?</t>
  </si>
  <si>
    <t>9.) What does this sign mean?</t>
  </si>
  <si>
    <t>10.) What does this sign mean?</t>
  </si>
  <si>
    <t>d) end of controlled parking zone</t>
  </si>
  <si>
    <t xml:space="preserve">a) no entry </t>
  </si>
  <si>
    <t>b) no waiting</t>
  </si>
  <si>
    <t>c) no motor vehicles in this zone</t>
  </si>
  <si>
    <t>b) bus lane on road at junction ahead</t>
  </si>
  <si>
    <t>a) buses only</t>
  </si>
  <si>
    <t>c) no buses</t>
  </si>
  <si>
    <t>d) buses must turn left</t>
  </si>
  <si>
    <t>a) no parking</t>
  </si>
  <si>
    <t>c) parking after 6.30 pm only</t>
  </si>
  <si>
    <t>d) parking on Sundays only</t>
  </si>
  <si>
    <t>c) no through road for vehicles</t>
  </si>
  <si>
    <t>a) dead end</t>
  </si>
  <si>
    <t>b) no access available</t>
  </si>
  <si>
    <t>d) cul-de-sac ahead</t>
  </si>
  <si>
    <t>d) bus lane ahead which bicycles and taxis can also use</t>
  </si>
  <si>
    <t>b) local buses stay in left lane</t>
  </si>
  <si>
    <t>c) do not use the right-hand lane</t>
  </si>
  <si>
    <t>a) all vehicles should stay in left-hand lane</t>
  </si>
  <si>
    <t>a) 100m countdown markers to exit from motorway</t>
  </si>
  <si>
    <t>b) 100m countdown markers to join the motorway</t>
  </si>
  <si>
    <t>c) number of lanes in use on the motorway</t>
  </si>
  <si>
    <t>d) number of lanes in use on a dual carriageway</t>
  </si>
  <si>
    <t>b) no vehicles allowed past this sign</t>
  </si>
  <si>
    <t>c) parking only at certain times of the day</t>
  </si>
  <si>
    <t>d) people on the street. Be prepared to stop</t>
  </si>
  <si>
    <t>a) shared use parking sign. Different people can park at different times of day</t>
  </si>
  <si>
    <t>d) parking for a solo motorcycle only</t>
  </si>
  <si>
    <t>c) no motorcycles</t>
  </si>
  <si>
    <t>b) parking for cars and solo motorcycles</t>
  </si>
  <si>
    <t>a) parking for cars only</t>
  </si>
  <si>
    <t>a) no parking on Sundays</t>
  </si>
  <si>
    <t>b) parking only on Sundays</t>
  </si>
  <si>
    <t>d) free parking on Sundays</t>
  </si>
  <si>
    <t>a) residential area</t>
  </si>
  <si>
    <t>b) home owners only</t>
  </si>
  <si>
    <t>b) parking only for permit holders</t>
  </si>
  <si>
    <t>c) no permit parking</t>
  </si>
  <si>
    <t>d) permit holders only</t>
  </si>
  <si>
    <t>c) access only for the people that live here</t>
  </si>
  <si>
    <t>The bottom of the page will tell you how many you got correct.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</si>
</sst>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mic Sans MS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24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19</xdr:row>
      <xdr:rowOff>85725</xdr:rowOff>
    </xdr:from>
    <xdr:to>
      <xdr:col>2</xdr:col>
      <xdr:colOff>1066800</xdr:colOff>
      <xdr:row>29</xdr:row>
      <xdr:rowOff>152400</xdr:rowOff>
    </xdr:to>
    <xdr:pic>
      <xdr:nvPicPr>
        <xdr:cNvPr id="1" name="Picture 20" descr="A white rectangle containing the words Zone ends below a grey outlined circle with a diagonal line through it, with four black diagonal lines through 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724275"/>
          <a:ext cx="1104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</xdr:row>
      <xdr:rowOff>85725</xdr:rowOff>
    </xdr:from>
    <xdr:to>
      <xdr:col>6</xdr:col>
      <xdr:colOff>1485900</xdr:colOff>
      <xdr:row>14</xdr:row>
      <xdr:rowOff>76200</xdr:rowOff>
    </xdr:to>
    <xdr:pic>
      <xdr:nvPicPr>
        <xdr:cNvPr id="2" name="Picture 23" descr="A picture of a bus, an arrow pointing left and the word Bus lane inside a white rectang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47750"/>
          <a:ext cx="20478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19</xdr:row>
      <xdr:rowOff>171450</xdr:rowOff>
    </xdr:from>
    <xdr:to>
      <xdr:col>6</xdr:col>
      <xdr:colOff>1333500</xdr:colOff>
      <xdr:row>28</xdr:row>
      <xdr:rowOff>161925</xdr:rowOff>
    </xdr:to>
    <xdr:pic>
      <xdr:nvPicPr>
        <xdr:cNvPr id="3" name="Picture 24" descr="A white vertical line with a red horizontal line across the top inside a blue squa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3810000"/>
          <a:ext cx="1704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0</xdr:rowOff>
    </xdr:from>
    <xdr:to>
      <xdr:col>2</xdr:col>
      <xdr:colOff>1562100</xdr:colOff>
      <xdr:row>46</xdr:row>
      <xdr:rowOff>180975</xdr:rowOff>
    </xdr:to>
    <xdr:pic>
      <xdr:nvPicPr>
        <xdr:cNvPr id="4" name="Picture 25" descr="A picture of a bus with the word local on its side, a picture of a bus and the word taxi in the top left corner of a blue square with a diagonal dotted line dividing 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6877050"/>
          <a:ext cx="2143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36</xdr:row>
      <xdr:rowOff>66675</xdr:rowOff>
    </xdr:from>
    <xdr:to>
      <xdr:col>6</xdr:col>
      <xdr:colOff>2486025</xdr:colOff>
      <xdr:row>46</xdr:row>
      <xdr:rowOff>152400</xdr:rowOff>
    </xdr:to>
    <xdr:pic>
      <xdr:nvPicPr>
        <xdr:cNvPr id="5" name="Picture 26" descr="A blue rectangle containing three diagonal lines next to a blue rectangle containing twodiagonal lines next to a blue rectangle containing one diagonal li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6943725"/>
          <a:ext cx="39147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</xdr:row>
      <xdr:rowOff>152400</xdr:rowOff>
    </xdr:from>
    <xdr:to>
      <xdr:col>2</xdr:col>
      <xdr:colOff>1009650</xdr:colOff>
      <xdr:row>15</xdr:row>
      <xdr:rowOff>66675</xdr:rowOff>
    </xdr:to>
    <xdr:pic>
      <xdr:nvPicPr>
        <xdr:cNvPr id="6" name="Picture 27" descr="dft_roads_022863-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952500"/>
          <a:ext cx="1219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51</xdr:row>
      <xdr:rowOff>95250</xdr:rowOff>
    </xdr:from>
    <xdr:to>
      <xdr:col>2</xdr:col>
      <xdr:colOff>1219200</xdr:colOff>
      <xdr:row>63</xdr:row>
      <xdr:rowOff>142875</xdr:rowOff>
    </xdr:to>
    <xdr:pic>
      <xdr:nvPicPr>
        <xdr:cNvPr id="7" name="Picture 28" descr="dft_roads_022863-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9829800"/>
          <a:ext cx="1438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51</xdr:row>
      <xdr:rowOff>38100</xdr:rowOff>
    </xdr:from>
    <xdr:to>
      <xdr:col>6</xdr:col>
      <xdr:colOff>1781175</xdr:colOff>
      <xdr:row>63</xdr:row>
      <xdr:rowOff>38100</xdr:rowOff>
    </xdr:to>
    <xdr:pic>
      <xdr:nvPicPr>
        <xdr:cNvPr id="8" name="Picture 29" descr="dft_roads_022863-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9772650"/>
          <a:ext cx="2133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57150</xdr:rowOff>
    </xdr:from>
    <xdr:to>
      <xdr:col>2</xdr:col>
      <xdr:colOff>1543050</xdr:colOff>
      <xdr:row>85</xdr:row>
      <xdr:rowOff>47625</xdr:rowOff>
    </xdr:to>
    <xdr:pic>
      <xdr:nvPicPr>
        <xdr:cNvPr id="9" name="Picture 30" descr="dft_roads_022863-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3411200"/>
          <a:ext cx="225742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68</xdr:row>
      <xdr:rowOff>85725</xdr:rowOff>
    </xdr:from>
    <xdr:to>
      <xdr:col>6</xdr:col>
      <xdr:colOff>1571625</xdr:colOff>
      <xdr:row>86</xdr:row>
      <xdr:rowOff>95250</xdr:rowOff>
    </xdr:to>
    <xdr:pic>
      <xdr:nvPicPr>
        <xdr:cNvPr id="10" name="Picture 31" descr="dft_roads_022863-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81625" y="13058775"/>
          <a:ext cx="18192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96</xdr:row>
      <xdr:rowOff>57150</xdr:rowOff>
    </xdr:from>
    <xdr:to>
      <xdr:col>6</xdr:col>
      <xdr:colOff>333375</xdr:colOff>
      <xdr:row>100</xdr:row>
      <xdr:rowOff>95250</xdr:rowOff>
    </xdr:to>
    <xdr:grpSp>
      <xdr:nvGrpSpPr>
        <xdr:cNvPr id="11" name="Group 32"/>
        <xdr:cNvGrpSpPr>
          <a:grpSpLocks/>
        </xdr:cNvGrpSpPr>
      </xdr:nvGrpSpPr>
      <xdr:grpSpPr>
        <a:xfrm>
          <a:off x="133350" y="18211800"/>
          <a:ext cx="5829300" cy="685800"/>
          <a:chOff x="1427" y="3947"/>
          <a:chExt cx="9180" cy="1080"/>
        </a:xfrm>
        <a:solidFill>
          <a:srgbClr val="FFFFFF"/>
        </a:solidFill>
      </xdr:grpSpPr>
      <xdr:pic>
        <xdr:nvPicPr>
          <xdr:cNvPr id="12" name="Picture 3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27" y="4109"/>
            <a:ext cx="1260" cy="9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3" name="Group 34"/>
          <xdr:cNvGrpSpPr>
            <a:grpSpLocks/>
          </xdr:cNvGrpSpPr>
        </xdr:nvGrpSpPr>
        <xdr:grpSpPr>
          <a:xfrm>
            <a:off x="2866" y="3947"/>
            <a:ext cx="721" cy="1080"/>
            <a:chOff x="4478" y="1238"/>
            <a:chExt cx="3060" cy="3960"/>
          </a:xfrm>
          <a:solidFill>
            <a:srgbClr val="FFFFFF"/>
          </a:solidFill>
        </xdr:grpSpPr>
        <xdr:pic>
          <xdr:nvPicPr>
            <xdr:cNvPr id="14" name="Picture 35"/>
            <xdr:cNvPicPr preferRelativeResize="1">
              <a:picLocks noChangeAspect="1"/>
            </xdr:cNvPicPr>
          </xdr:nvPicPr>
          <xdr:blipFill>
            <a:blip r:embed="rId12"/>
            <a:srcRect t="10346"/>
            <a:stretch>
              <a:fillRect/>
            </a:stretch>
          </xdr:blipFill>
          <xdr:spPr>
            <a:xfrm>
              <a:off x="5191" y="1999"/>
              <a:ext cx="1634" cy="25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7" name="Text Box 38"/>
          <xdr:cNvSpPr txBox="1">
            <a:spLocks noChangeArrowheads="1"/>
          </xdr:cNvSpPr>
        </xdr:nvSpPr>
        <xdr:spPr>
          <a:xfrm>
            <a:off x="3947" y="4307"/>
            <a:ext cx="6660" cy="5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Signs and Symbols from Instant Art Traffic Signs CD-ROM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showRowColHeaders="0" tabSelected="1" zoomScalePageLayoutView="0" workbookViewId="0" topLeftCell="A1">
      <selection activeCell="D59" sqref="D59"/>
    </sheetView>
  </sheetViews>
  <sheetFormatPr defaultColWidth="9.140625" defaultRowHeight="12.75"/>
  <cols>
    <col min="1" max="2" width="9.140625" style="4" customWidth="1"/>
    <col min="3" max="3" width="31.28125" style="4" customWidth="1"/>
    <col min="4" max="4" width="13.421875" style="4" customWidth="1"/>
    <col min="5" max="5" width="12.28125" style="4" customWidth="1"/>
    <col min="6" max="6" width="9.140625" style="4" customWidth="1"/>
    <col min="7" max="7" width="41.7109375" style="4" customWidth="1"/>
    <col min="8" max="8" width="23.00390625" style="4" hidden="1" customWidth="1"/>
    <col min="9" max="16384" width="9.140625" style="4" customWidth="1"/>
  </cols>
  <sheetData>
    <row r="1" spans="1:8" ht="42.75" customHeight="1" thickBot="1">
      <c r="A1" s="36" t="s">
        <v>4</v>
      </c>
      <c r="B1" s="37"/>
      <c r="C1" s="38"/>
      <c r="D1" s="5"/>
      <c r="E1" s="33" t="s">
        <v>55</v>
      </c>
      <c r="F1" s="34"/>
      <c r="G1" s="35"/>
      <c r="H1" s="5"/>
    </row>
    <row r="2" spans="1:8" ht="20.25">
      <c r="A2" s="13"/>
      <c r="B2" s="12"/>
      <c r="C2" s="12"/>
      <c r="D2" s="5"/>
      <c r="E2" s="14"/>
      <c r="F2" s="14"/>
      <c r="G2" s="14"/>
      <c r="H2" s="5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5"/>
      <c r="B4" s="5"/>
      <c r="C4" s="5"/>
      <c r="D4" s="5"/>
      <c r="E4" s="5"/>
      <c r="F4" s="5"/>
      <c r="G4" s="5"/>
      <c r="H4" s="5"/>
    </row>
    <row r="5" spans="1:8" ht="12.75" customHeight="1">
      <c r="A5" s="5"/>
      <c r="B5" s="5"/>
      <c r="C5" s="5"/>
      <c r="D5" s="5"/>
      <c r="E5" s="5"/>
      <c r="F5" s="5"/>
      <c r="G5" s="5"/>
      <c r="H5" s="5"/>
    </row>
    <row r="6" spans="1:8" ht="12.75" customHeight="1">
      <c r="A6" s="5"/>
      <c r="B6" s="5"/>
      <c r="C6" s="5"/>
      <c r="D6" s="5"/>
      <c r="E6" s="5"/>
      <c r="F6" s="5"/>
      <c r="G6" s="5"/>
      <c r="H6" s="5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A9" s="5"/>
      <c r="B9" s="5"/>
      <c r="C9" s="5"/>
      <c r="D9" s="5"/>
      <c r="E9" s="5"/>
      <c r="F9" s="5"/>
      <c r="G9" s="5"/>
      <c r="H9" s="5"/>
    </row>
    <row r="10" spans="1:8" ht="12.75" customHeight="1">
      <c r="A10" s="5"/>
      <c r="B10" s="5"/>
      <c r="C10" s="5"/>
      <c r="D10" s="5"/>
      <c r="E10" s="5"/>
      <c r="F10" s="5"/>
      <c r="G10" s="5"/>
      <c r="H10" s="5"/>
    </row>
    <row r="11" spans="1:8" ht="12.75" customHeight="1">
      <c r="A11" s="5"/>
      <c r="B11" s="5"/>
      <c r="C11" s="5"/>
      <c r="D11" s="5"/>
      <c r="E11" s="5"/>
      <c r="F11" s="5"/>
      <c r="G11" s="5"/>
      <c r="H11" s="5"/>
    </row>
    <row r="12" spans="1:8" ht="12.75" customHeight="1">
      <c r="A12" s="5"/>
      <c r="B12" s="5"/>
      <c r="C12" s="5"/>
      <c r="D12" s="5"/>
      <c r="E12" s="5"/>
      <c r="F12" s="5"/>
      <c r="G12" s="5"/>
      <c r="H12" s="5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8" ht="12.75" customHeight="1">
      <c r="A14" s="5"/>
      <c r="B14" s="5"/>
      <c r="C14" s="5"/>
      <c r="D14" s="5"/>
      <c r="E14" s="5"/>
      <c r="F14" s="5"/>
      <c r="G14" s="5"/>
      <c r="H14" s="5"/>
    </row>
    <row r="15" spans="1:8" ht="12.75" customHeight="1">
      <c r="A15" s="6"/>
      <c r="B15" s="6"/>
      <c r="C15" s="6"/>
      <c r="D15" s="6"/>
      <c r="E15" s="6"/>
      <c r="F15" s="6"/>
      <c r="G15" s="6"/>
      <c r="H15" s="6"/>
    </row>
    <row r="16" spans="1:8" ht="12.75" customHeight="1">
      <c r="A16" s="6"/>
      <c r="B16" s="6"/>
      <c r="C16" s="6"/>
      <c r="D16" s="6"/>
      <c r="E16" s="6"/>
      <c r="F16" s="6"/>
      <c r="G16" s="6"/>
      <c r="H16" s="6"/>
    </row>
    <row r="17" spans="1:8" ht="15" customHeight="1">
      <c r="A17" s="21" t="s">
        <v>6</v>
      </c>
      <c r="B17" s="22"/>
      <c r="C17" s="23"/>
      <c r="D17" s="6"/>
      <c r="E17" s="7" t="s">
        <v>7</v>
      </c>
      <c r="F17" s="8"/>
      <c r="G17" s="9"/>
      <c r="H17" s="10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9" ht="15">
      <c r="A23" s="6"/>
      <c r="B23" s="6"/>
      <c r="C23" s="6"/>
      <c r="D23" s="6"/>
      <c r="E23" s="6"/>
      <c r="F23" s="6"/>
      <c r="G23" s="6"/>
      <c r="H23" s="6"/>
      <c r="I23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21" t="s">
        <v>8</v>
      </c>
      <c r="B32" s="22"/>
      <c r="C32" s="32"/>
      <c r="D32" s="6"/>
      <c r="E32" s="21" t="s">
        <v>0</v>
      </c>
      <c r="F32" s="22"/>
      <c r="G32" s="32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5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5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21" t="s">
        <v>9</v>
      </c>
      <c r="B49" s="22"/>
      <c r="C49" s="32"/>
      <c r="D49" s="5"/>
      <c r="E49" s="21" t="s">
        <v>10</v>
      </c>
      <c r="F49" s="22"/>
      <c r="G49" s="32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5"/>
      <c r="H59" s="6"/>
    </row>
    <row r="60" spans="1:8" ht="15">
      <c r="A60" s="6"/>
      <c r="B60" s="6"/>
      <c r="C60" s="5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21" t="s">
        <v>11</v>
      </c>
      <c r="B65" s="22"/>
      <c r="C65" s="32"/>
      <c r="D65" s="6"/>
      <c r="E65" s="21" t="s">
        <v>12</v>
      </c>
      <c r="F65" s="22"/>
      <c r="G65" s="22"/>
      <c r="H65" s="23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6"/>
      <c r="D69" s="6"/>
      <c r="E69" s="6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"/>
      <c r="B73" s="6"/>
      <c r="C73" s="6"/>
      <c r="D73" s="6"/>
      <c r="E73" s="6"/>
      <c r="F73" s="6"/>
      <c r="G73" s="6"/>
      <c r="H73" s="6"/>
    </row>
    <row r="74" spans="1:8" ht="15">
      <c r="A74" s="6"/>
      <c r="B74" s="6"/>
      <c r="C74" s="6"/>
      <c r="D74" s="6"/>
      <c r="E74" s="6"/>
      <c r="F74" s="6"/>
      <c r="G74" s="6"/>
      <c r="H74" s="6"/>
    </row>
    <row r="75" spans="1:8" ht="15">
      <c r="A75" s="6"/>
      <c r="B75" s="6"/>
      <c r="C75" s="6"/>
      <c r="D75" s="6"/>
      <c r="E75" s="6"/>
      <c r="F75" s="6"/>
      <c r="G75" s="6"/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15">
      <c r="A78" s="6"/>
      <c r="B78" s="6"/>
      <c r="C78" s="6"/>
      <c r="D78" s="6"/>
      <c r="E78" s="6"/>
      <c r="F78" s="6"/>
      <c r="G78" s="6"/>
      <c r="H78" s="6"/>
    </row>
    <row r="79" spans="1:8" ht="15">
      <c r="A79" s="6"/>
      <c r="B79" s="6"/>
      <c r="C79" s="6"/>
      <c r="D79" s="6"/>
      <c r="E79" s="6"/>
      <c r="F79" s="6"/>
      <c r="G79" s="6"/>
      <c r="H79" s="6"/>
    </row>
    <row r="80" spans="1:8" ht="15">
      <c r="A80" s="6"/>
      <c r="B80" s="6"/>
      <c r="C80" s="6"/>
      <c r="D80" s="6"/>
      <c r="E80" s="6"/>
      <c r="F80" s="6"/>
      <c r="G80" s="6"/>
      <c r="H80" s="6"/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/>
      <c r="B82" s="6"/>
      <c r="C82" s="5"/>
      <c r="D82" s="6"/>
      <c r="E82" s="6"/>
      <c r="F82" s="6"/>
      <c r="G82" s="6"/>
      <c r="H82" s="6"/>
    </row>
    <row r="83" spans="1:8" ht="15">
      <c r="A83" s="6"/>
      <c r="B83" s="6"/>
      <c r="C83" s="6"/>
      <c r="D83" s="5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6"/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21" t="s">
        <v>13</v>
      </c>
      <c r="B88" s="22"/>
      <c r="C88" s="32"/>
      <c r="D88" s="6"/>
      <c r="E88" s="21" t="s">
        <v>14</v>
      </c>
      <c r="F88" s="22"/>
      <c r="G88" s="22"/>
      <c r="H88" s="23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28"/>
      <c r="G92" s="29"/>
      <c r="H92" s="5"/>
    </row>
    <row r="93" spans="1:8" ht="13.5" thickBot="1">
      <c r="A93" s="5"/>
      <c r="B93" s="5"/>
      <c r="C93" s="5"/>
      <c r="D93" s="5"/>
      <c r="E93" s="5"/>
      <c r="F93" s="29"/>
      <c r="G93" s="29"/>
      <c r="H93" s="5"/>
    </row>
    <row r="94" spans="1:8" ht="12.75">
      <c r="A94" s="15" t="s">
        <v>5</v>
      </c>
      <c r="B94" s="16"/>
      <c r="C94" s="19">
        <f>DATA!C56</f>
        <v>0</v>
      </c>
      <c r="D94" s="30" t="s">
        <v>3</v>
      </c>
      <c r="E94" s="5"/>
      <c r="F94" s="24"/>
      <c r="G94" s="25"/>
      <c r="H94" s="5"/>
    </row>
    <row r="95" spans="1:8" ht="13.5" thickBot="1">
      <c r="A95" s="17"/>
      <c r="B95" s="18"/>
      <c r="C95" s="20"/>
      <c r="D95" s="31"/>
      <c r="E95" s="5"/>
      <c r="F95" s="26"/>
      <c r="G95" s="27"/>
      <c r="H95" s="5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1"/>
      <c r="B97" s="11"/>
      <c r="C97" s="11"/>
      <c r="D97" s="11"/>
      <c r="E97" s="11"/>
      <c r="F97" s="11"/>
      <c r="G97" s="11"/>
      <c r="H97" s="11"/>
    </row>
    <row r="98" spans="1:8" ht="12.75">
      <c r="A98" s="11"/>
      <c r="B98" s="11"/>
      <c r="C98" s="11"/>
      <c r="D98" s="11"/>
      <c r="E98" s="11"/>
      <c r="F98" s="11"/>
      <c r="G98" s="11"/>
      <c r="H98" s="11"/>
    </row>
    <row r="99" spans="1:8" ht="12.75">
      <c r="A99" s="11"/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</sheetData>
  <sheetProtection/>
  <mergeCells count="16">
    <mergeCell ref="E32:G32"/>
    <mergeCell ref="E1:G1"/>
    <mergeCell ref="A1:C1"/>
    <mergeCell ref="A88:C88"/>
    <mergeCell ref="A49:C49"/>
    <mergeCell ref="E49:G49"/>
    <mergeCell ref="A65:C65"/>
    <mergeCell ref="A17:C17"/>
    <mergeCell ref="A32:C32"/>
    <mergeCell ref="A94:B95"/>
    <mergeCell ref="C94:C95"/>
    <mergeCell ref="E65:H65"/>
    <mergeCell ref="E88:H88"/>
    <mergeCell ref="F94:G95"/>
    <mergeCell ref="F92:G93"/>
    <mergeCell ref="D94:D9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&amp;LESOL for Driving&amp;C&amp;12Information signs are always rectangular&amp;RRoad and Traffic Signs</oddHeader>
    <oddFooter>&amp;LS. Woulds&amp;RThomas Danby College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23">
      <selection activeCell="G45" sqref="G45"/>
    </sheetView>
  </sheetViews>
  <sheetFormatPr defaultColWidth="9.140625" defaultRowHeight="12.75"/>
  <cols>
    <col min="4" max="4" width="27.7109375" style="0" customWidth="1"/>
    <col min="5" max="5" width="28.7109375" style="0" customWidth="1"/>
  </cols>
  <sheetData>
    <row r="2" spans="1:5" ht="27.75" customHeight="1">
      <c r="A2" s="1" t="s">
        <v>23</v>
      </c>
      <c r="B2" s="1"/>
      <c r="C2" s="1"/>
      <c r="D2" s="1"/>
      <c r="E2" s="2" t="s">
        <v>20</v>
      </c>
    </row>
    <row r="3" spans="1:5" ht="28.5">
      <c r="A3" s="1" t="s">
        <v>38</v>
      </c>
      <c r="B3" s="1"/>
      <c r="C3" s="1"/>
      <c r="D3" s="1"/>
      <c r="E3" s="2" t="s">
        <v>19</v>
      </c>
    </row>
    <row r="4" spans="1:5" ht="14.25">
      <c r="A4" s="1" t="s">
        <v>24</v>
      </c>
      <c r="B4" s="1"/>
      <c r="C4" s="1"/>
      <c r="D4" s="1"/>
      <c r="E4" s="2" t="s">
        <v>21</v>
      </c>
    </row>
    <row r="5" spans="1:5" ht="14.25">
      <c r="A5" s="1" t="s">
        <v>25</v>
      </c>
      <c r="B5" s="1"/>
      <c r="C5" s="1"/>
      <c r="D5" s="1"/>
      <c r="E5" s="2" t="s">
        <v>22</v>
      </c>
    </row>
    <row r="6" spans="1:5" ht="14.25">
      <c r="A6" s="1"/>
      <c r="B6" s="1"/>
      <c r="C6" s="1"/>
      <c r="D6" s="1"/>
      <c r="E6" s="1"/>
    </row>
    <row r="7" spans="1:7" ht="14.25">
      <c r="A7" s="3">
        <v>1</v>
      </c>
      <c r="B7" s="1"/>
      <c r="C7" s="1">
        <f>IF(A7=3,10,0)</f>
        <v>0</v>
      </c>
      <c r="D7" s="1"/>
      <c r="E7" s="3">
        <v>1</v>
      </c>
      <c r="G7">
        <f>IF(E7=3,10,0)</f>
        <v>0</v>
      </c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" t="s">
        <v>16</v>
      </c>
      <c r="B15" s="1"/>
      <c r="C15" s="1"/>
      <c r="D15" s="1"/>
      <c r="E15" s="1" t="s">
        <v>27</v>
      </c>
    </row>
    <row r="16" spans="1:5" ht="14.25">
      <c r="A16" s="1" t="s">
        <v>17</v>
      </c>
      <c r="B16" s="1"/>
      <c r="C16" s="1"/>
      <c r="D16" s="1"/>
      <c r="E16" s="1" t="s">
        <v>28</v>
      </c>
    </row>
    <row r="17" spans="1:5" ht="14.25">
      <c r="A17" s="1" t="s">
        <v>18</v>
      </c>
      <c r="B17" s="1"/>
      <c r="C17" s="1"/>
      <c r="D17" s="1"/>
      <c r="E17" s="1" t="s">
        <v>26</v>
      </c>
    </row>
    <row r="18" spans="1:5" ht="14.25">
      <c r="A18" s="1" t="s">
        <v>15</v>
      </c>
      <c r="B18" s="1"/>
      <c r="C18" s="1"/>
      <c r="D18" s="1"/>
      <c r="E18" s="1" t="s">
        <v>29</v>
      </c>
    </row>
    <row r="19" spans="1:5" ht="14.25">
      <c r="A19" s="1"/>
      <c r="B19" s="1"/>
      <c r="C19" s="1"/>
      <c r="D19" s="1"/>
      <c r="E19" s="1"/>
    </row>
    <row r="20" spans="1:7" ht="14.25">
      <c r="A20" s="3">
        <v>1</v>
      </c>
      <c r="B20" s="1"/>
      <c r="C20" s="1">
        <f>IF(A20=5,10,0)</f>
        <v>0</v>
      </c>
      <c r="D20" s="1"/>
      <c r="E20" s="3">
        <v>1</v>
      </c>
      <c r="G20">
        <f>IF(E20=4,10,0)</f>
        <v>0</v>
      </c>
    </row>
    <row r="21" spans="1:5" ht="14.25">
      <c r="A21" s="1"/>
      <c r="B21" s="1"/>
      <c r="C21" s="1"/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 t="s">
        <v>33</v>
      </c>
      <c r="B25" s="1"/>
      <c r="C25" s="1"/>
      <c r="D25" s="1"/>
      <c r="E25" s="1" t="s">
        <v>34</v>
      </c>
    </row>
    <row r="26" spans="1:5" ht="14.25">
      <c r="A26" s="1" t="s">
        <v>31</v>
      </c>
      <c r="B26" s="1"/>
      <c r="C26" s="1"/>
      <c r="D26" s="1"/>
      <c r="E26" s="1" t="s">
        <v>35</v>
      </c>
    </row>
    <row r="27" spans="1:5" ht="14.25">
      <c r="A27" s="1" t="s">
        <v>32</v>
      </c>
      <c r="B27" s="1"/>
      <c r="C27" s="1"/>
      <c r="D27" s="1"/>
      <c r="E27" s="1" t="s">
        <v>36</v>
      </c>
    </row>
    <row r="28" spans="1:5" ht="14.25">
      <c r="A28" s="1" t="s">
        <v>30</v>
      </c>
      <c r="B28" s="1"/>
      <c r="C28" s="1"/>
      <c r="D28" s="1"/>
      <c r="E28" s="1" t="s">
        <v>37</v>
      </c>
    </row>
    <row r="29" spans="1:5" ht="14.25">
      <c r="A29" s="1"/>
      <c r="B29" s="1"/>
      <c r="C29" s="1"/>
      <c r="D29" s="1"/>
      <c r="E29" s="1"/>
    </row>
    <row r="30" spans="1:7" ht="14.25">
      <c r="A30" s="3">
        <v>1</v>
      </c>
      <c r="B30" s="1"/>
      <c r="C30" s="1">
        <f>IF(A30=5,10,0)</f>
        <v>0</v>
      </c>
      <c r="D30" s="1"/>
      <c r="E30" s="3">
        <v>1</v>
      </c>
      <c r="G30">
        <f>IF(E30=2,10,0)</f>
        <v>0</v>
      </c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 t="s">
        <v>45</v>
      </c>
      <c r="B35" s="1"/>
      <c r="C35" s="1"/>
      <c r="D35" s="1"/>
      <c r="E35" s="1" t="s">
        <v>46</v>
      </c>
    </row>
    <row r="36" spans="1:5" ht="14.25">
      <c r="A36" s="1" t="s">
        <v>44</v>
      </c>
      <c r="B36" s="1"/>
      <c r="C36" s="1"/>
      <c r="D36" s="1"/>
      <c r="E36" s="1" t="s">
        <v>47</v>
      </c>
    </row>
    <row r="37" spans="1:5" ht="14.25">
      <c r="A37" s="1" t="s">
        <v>43</v>
      </c>
      <c r="B37" s="1"/>
      <c r="C37" s="1"/>
      <c r="D37" s="1"/>
      <c r="E37" s="1" t="s">
        <v>39</v>
      </c>
    </row>
    <row r="38" spans="1:5" ht="14.25">
      <c r="A38" s="1" t="s">
        <v>42</v>
      </c>
      <c r="B38" s="1"/>
      <c r="C38" s="1"/>
      <c r="D38" s="1"/>
      <c r="E38" s="1" t="s">
        <v>48</v>
      </c>
    </row>
    <row r="39" spans="1:5" ht="14.25">
      <c r="A39" s="1"/>
      <c r="B39" s="1"/>
      <c r="C39" s="1"/>
      <c r="D39" s="1"/>
      <c r="E39" s="1"/>
    </row>
    <row r="40" spans="1:7" ht="14.25">
      <c r="A40" s="3">
        <v>1</v>
      </c>
      <c r="B40" s="1"/>
      <c r="C40" s="1">
        <f>IF(A40=5,10,0)</f>
        <v>0</v>
      </c>
      <c r="D40" s="1"/>
      <c r="E40" s="3">
        <v>1</v>
      </c>
      <c r="G40">
        <f>IF(E40=4,10,0)</f>
        <v>0</v>
      </c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 t="s">
        <v>49</v>
      </c>
      <c r="B45" s="1"/>
      <c r="C45" s="1"/>
      <c r="D45" s="1"/>
      <c r="E45" s="1" t="s">
        <v>41</v>
      </c>
    </row>
    <row r="46" spans="1:5" ht="14.25">
      <c r="A46" s="1" t="s">
        <v>50</v>
      </c>
      <c r="B46" s="1"/>
      <c r="C46" s="1"/>
      <c r="D46" s="1"/>
      <c r="E46" s="1" t="s">
        <v>51</v>
      </c>
    </row>
    <row r="47" spans="1:5" ht="14.25">
      <c r="A47" s="1" t="s">
        <v>54</v>
      </c>
      <c r="B47" s="1"/>
      <c r="C47" s="1"/>
      <c r="D47" s="1"/>
      <c r="E47" s="1" t="s">
        <v>52</v>
      </c>
    </row>
    <row r="48" spans="1:5" ht="14.25">
      <c r="A48" s="1" t="s">
        <v>40</v>
      </c>
      <c r="B48" s="1"/>
      <c r="C48" s="1"/>
      <c r="D48" s="1"/>
      <c r="E48" s="1" t="s">
        <v>53</v>
      </c>
    </row>
    <row r="49" spans="1:5" ht="14.25">
      <c r="A49" s="1"/>
      <c r="B49" s="1"/>
      <c r="C49" s="1"/>
      <c r="D49" s="1"/>
      <c r="E49" s="1"/>
    </row>
    <row r="50" spans="1:7" ht="14.25">
      <c r="A50" s="3">
        <v>1</v>
      </c>
      <c r="B50" s="1"/>
      <c r="C50" s="1">
        <f>IF(A50=5,10,0)</f>
        <v>0</v>
      </c>
      <c r="D50" s="1"/>
      <c r="E50" s="3">
        <v>1</v>
      </c>
      <c r="G50">
        <f>IF(E50=2,10,0)</f>
        <v>0</v>
      </c>
    </row>
    <row r="55" spans="2:3" ht="12.75">
      <c r="B55" t="s">
        <v>1</v>
      </c>
      <c r="C55">
        <f>SUM(C7,G7,C20,G20,C30,G30,C40,G40,C50,G50)</f>
        <v>0</v>
      </c>
    </row>
    <row r="56" spans="2:3" ht="12.75">
      <c r="B56" t="s">
        <v>2</v>
      </c>
      <c r="C56">
        <f>C55/100*100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Danby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Woulds</dc:creator>
  <cp:keywords/>
  <dc:description/>
  <cp:lastModifiedBy>Stephen Woulds</cp:lastModifiedBy>
  <cp:lastPrinted>2004-10-10T16:57:22Z</cp:lastPrinted>
  <dcterms:created xsi:type="dcterms:W3CDTF">2004-04-30T11:29:43Z</dcterms:created>
  <dcterms:modified xsi:type="dcterms:W3CDTF">2009-02-01T11:25:30Z</dcterms:modified>
  <cp:category/>
  <cp:version/>
  <cp:contentType/>
  <cp:contentStatus/>
</cp:coreProperties>
</file>